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<sst xmlns="http://schemas.openxmlformats.org/spreadsheetml/2006/main" count="79" uniqueCount="44">
  <si>
    <t>机电技工学校租赁评估明细表</t>
  </si>
  <si>
    <t>序号</t>
  </si>
  <si>
    <t>房屋坐落</t>
  </si>
  <si>
    <t>证号</t>
  </si>
  <si>
    <t>权利人</t>
  </si>
  <si>
    <t>所在楼层</t>
  </si>
  <si>
    <t>房屋结构</t>
  </si>
  <si>
    <t>建成时间</t>
  </si>
  <si>
    <t>房屋证载用途</t>
  </si>
  <si>
    <t>房屋实际用途</t>
  </si>
  <si>
    <t>证载建筑面积（㎡）</t>
  </si>
  <si>
    <t>出租建筑面积（㎡)</t>
  </si>
  <si>
    <t>评估租金单价（元/㎡.月）</t>
  </si>
  <si>
    <t>月租金（元）</t>
  </si>
  <si>
    <t>巴南区马王坪正街10号附5号</t>
  </si>
  <si>
    <t>202房地证2015字第034497号</t>
  </si>
  <si>
    <t>重庆机电控股集团资产管理有限公司</t>
  </si>
  <si>
    <t>第1-7层</t>
  </si>
  <si>
    <t>混合结构</t>
  </si>
  <si>
    <t>80年代</t>
  </si>
  <si>
    <t>教育用房</t>
  </si>
  <si>
    <t>巴南区马王坪正街10号附76号</t>
  </si>
  <si>
    <t>202房地证2015字第034498号</t>
  </si>
  <si>
    <t>第1层</t>
  </si>
  <si>
    <t>其他用房</t>
  </si>
  <si>
    <t>食堂、办公</t>
  </si>
  <si>
    <t>巴南区马王坪正街10号附75号</t>
  </si>
  <si>
    <t>202房地证2015字第034499号</t>
  </si>
  <si>
    <t>非成套住宅</t>
  </si>
  <si>
    <t>宿舍、招待所</t>
  </si>
  <si>
    <t>巴南区马王坪正街10号附77号</t>
  </si>
  <si>
    <t>202房地证2015字第034495号</t>
  </si>
  <si>
    <t>第1-5层</t>
  </si>
  <si>
    <t>集体宿舍</t>
  </si>
  <si>
    <t>宿舍</t>
  </si>
  <si>
    <t>巴南区李家沱新坪村技校加层（原小月亮歌厅）</t>
  </si>
  <si>
    <t>未办理产权证</t>
  </si>
  <si>
    <t>--</t>
  </si>
  <si>
    <t>第5层</t>
  </si>
  <si>
    <t>巴南区李家沱新坪村食堂</t>
  </si>
  <si>
    <t>技工校学生宿舍</t>
  </si>
  <si>
    <t>第1-4层</t>
  </si>
  <si>
    <t>合计</t>
  </si>
  <si>
    <t>﹍﹍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</si>
</sst>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O7" sqref="O7"/>
    </sheetView>
  </sheetViews>
  <sheetFormatPr defaultColWidth="9" defaultRowHeight="13.5"/>
  <cols>
    <col min="1" max="1" width="6.125" customWidth="1"/>
    <col min="2" max="2" width="13.125" customWidth="1"/>
    <col min="3" max="3" width="12.5" customWidth="1"/>
    <col min="4" max="4" width="11.5" customWidth="1"/>
    <col min="10" max="10" width="10.375" customWidth="1"/>
    <col min="11" max="11" width="9.125" customWidth="1"/>
    <col min="12" max="12" width="10.125" customWidth="1"/>
    <col min="13" max="13" width="9.375" customWidth="1"/>
  </cols>
  <sheetData>
    <row r="1" ht="55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6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24" spans="1:13">
      <c r="A3" s="4">
        <v>1</v>
      </c>
      <c r="B3" s="5" t="s">
        <v>14</v>
      </c>
      <c r="C3" s="4" t="s">
        <v>15</v>
      </c>
      <c r="D3" s="6" t="s">
        <v>16</v>
      </c>
      <c r="E3" s="7" t="s">
        <v>17</v>
      </c>
      <c r="F3" s="4" t="s">
        <v>18</v>
      </c>
      <c r="G3" s="4" t="s">
        <v>19</v>
      </c>
      <c r="H3" s="4" t="s">
        <v>20</v>
      </c>
      <c r="I3" s="4" t="s">
        <v>20</v>
      </c>
      <c r="J3" s="10">
        <v>3489</v>
      </c>
      <c r="K3" s="4">
        <v>3489</v>
      </c>
      <c r="L3" s="10">
        <v>9</v>
      </c>
      <c r="M3" s="4">
        <f t="shared" ref="M3:M9" si="0">K3*L3</f>
        <v>31401</v>
      </c>
    </row>
    <row r="4" ht="30" customHeight="1" spans="1:13">
      <c r="A4" s="4">
        <v>2</v>
      </c>
      <c r="B4" s="5" t="s">
        <v>21</v>
      </c>
      <c r="C4" s="4" t="s">
        <v>22</v>
      </c>
      <c r="D4" s="8"/>
      <c r="E4" s="4" t="s">
        <v>23</v>
      </c>
      <c r="F4" s="4" t="s">
        <v>18</v>
      </c>
      <c r="G4" s="4" t="s">
        <v>19</v>
      </c>
      <c r="H4" s="4" t="s">
        <v>24</v>
      </c>
      <c r="I4" s="4" t="s">
        <v>25</v>
      </c>
      <c r="J4" s="10">
        <v>1195</v>
      </c>
      <c r="K4" s="4">
        <v>1125</v>
      </c>
      <c r="L4" s="10">
        <v>12</v>
      </c>
      <c r="M4" s="4">
        <f t="shared" si="0"/>
        <v>13500</v>
      </c>
    </row>
    <row r="5" ht="24" spans="1:13">
      <c r="A5" s="4">
        <v>3</v>
      </c>
      <c r="B5" s="5" t="s">
        <v>26</v>
      </c>
      <c r="C5" s="4" t="s">
        <v>27</v>
      </c>
      <c r="D5" s="8"/>
      <c r="E5" s="4" t="s">
        <v>17</v>
      </c>
      <c r="F5" s="4" t="s">
        <v>18</v>
      </c>
      <c r="G5" s="4" t="s">
        <v>19</v>
      </c>
      <c r="H5" s="4" t="s">
        <v>28</v>
      </c>
      <c r="I5" s="4" t="s">
        <v>29</v>
      </c>
      <c r="J5" s="10">
        <v>2863</v>
      </c>
      <c r="K5" s="4">
        <v>646</v>
      </c>
      <c r="L5" s="4">
        <v>7</v>
      </c>
      <c r="M5" s="4">
        <f t="shared" si="0"/>
        <v>4522</v>
      </c>
    </row>
    <row r="6" ht="24" spans="1:13">
      <c r="A6" s="4">
        <v>4</v>
      </c>
      <c r="B6" s="5" t="s">
        <v>30</v>
      </c>
      <c r="C6" s="4" t="s">
        <v>31</v>
      </c>
      <c r="D6" s="9"/>
      <c r="E6" s="4" t="s">
        <v>32</v>
      </c>
      <c r="F6" s="4" t="s">
        <v>18</v>
      </c>
      <c r="G6" s="4" t="s">
        <v>19</v>
      </c>
      <c r="H6" s="4" t="s">
        <v>33</v>
      </c>
      <c r="I6" s="4" t="s">
        <v>34</v>
      </c>
      <c r="J6" s="10">
        <v>836</v>
      </c>
      <c r="K6" s="4">
        <v>418</v>
      </c>
      <c r="L6" s="4">
        <v>7</v>
      </c>
      <c r="M6" s="4">
        <f t="shared" si="0"/>
        <v>2926</v>
      </c>
    </row>
    <row r="7" ht="48" spans="1:13">
      <c r="A7" s="4">
        <v>5</v>
      </c>
      <c r="B7" s="5" t="s">
        <v>35</v>
      </c>
      <c r="C7" s="12" t="s">
        <v>36</v>
      </c>
      <c r="D7" s="12" t="s">
        <v>37</v>
      </c>
      <c r="E7" s="4" t="s">
        <v>38</v>
      </c>
      <c r="F7" s="4" t="s">
        <v>18</v>
      </c>
      <c r="G7" s="4" t="s">
        <v>19</v>
      </c>
      <c r="H7" s="12" t="s">
        <v>37</v>
      </c>
      <c r="I7" s="4" t="s">
        <v>34</v>
      </c>
      <c r="J7" s="13" t="s">
        <v>37</v>
      </c>
      <c r="K7" s="4">
        <v>98</v>
      </c>
      <c r="L7" s="4">
        <v>7</v>
      </c>
      <c r="M7" s="4">
        <f t="shared" si="0"/>
        <v>686</v>
      </c>
    </row>
    <row r="8" ht="24" spans="1:13">
      <c r="A8" s="4">
        <v>6</v>
      </c>
      <c r="B8" s="5" t="s">
        <v>39</v>
      </c>
      <c r="C8" s="12" t="s">
        <v>36</v>
      </c>
      <c r="D8" s="12" t="s">
        <v>37</v>
      </c>
      <c r="E8" s="4" t="s">
        <v>23</v>
      </c>
      <c r="F8" s="4" t="s">
        <v>18</v>
      </c>
      <c r="G8" s="4" t="s">
        <v>19</v>
      </c>
      <c r="H8" s="12" t="s">
        <v>37</v>
      </c>
      <c r="I8" s="4" t="s">
        <v>34</v>
      </c>
      <c r="J8" s="13" t="s">
        <v>37</v>
      </c>
      <c r="K8" s="4">
        <v>160</v>
      </c>
      <c r="L8" s="4">
        <v>7</v>
      </c>
      <c r="M8" s="4">
        <f t="shared" si="0"/>
        <v>1120</v>
      </c>
    </row>
    <row r="9" spans="1:13">
      <c r="A9" s="4">
        <v>7</v>
      </c>
      <c r="B9" s="5" t="s">
        <v>40</v>
      </c>
      <c r="C9" s="12" t="s">
        <v>36</v>
      </c>
      <c r="D9" s="12" t="s">
        <v>37</v>
      </c>
      <c r="E9" s="4" t="s">
        <v>41</v>
      </c>
      <c r="F9" s="4" t="s">
        <v>18</v>
      </c>
      <c r="G9" s="4" t="s">
        <v>19</v>
      </c>
      <c r="H9" s="12" t="s">
        <v>37</v>
      </c>
      <c r="I9" s="4" t="s">
        <v>34</v>
      </c>
      <c r="J9" s="13" t="s">
        <v>37</v>
      </c>
      <c r="K9" s="4">
        <v>459</v>
      </c>
      <c r="L9" s="4">
        <v>7</v>
      </c>
      <c r="M9" s="4">
        <f t="shared" si="0"/>
        <v>3213</v>
      </c>
    </row>
    <row r="10" ht="21" customHeight="1" spans="1:13">
      <c r="A10" s="4" t="s">
        <v>42</v>
      </c>
      <c r="B10" s="4"/>
      <c r="C10" s="4" t="s">
        <v>43</v>
      </c>
      <c r="D10" s="4" t="s">
        <v>43</v>
      </c>
      <c r="E10" s="4" t="s">
        <v>43</v>
      </c>
      <c r="F10" s="4" t="s">
        <v>43</v>
      </c>
      <c r="G10" s="4" t="s">
        <v>43</v>
      </c>
      <c r="H10" s="4" t="s">
        <v>43</v>
      </c>
      <c r="I10" s="4" t="s">
        <v>43</v>
      </c>
      <c r="J10" s="4">
        <f>SUM(J3:J9)</f>
        <v>8383</v>
      </c>
      <c r="K10" s="4">
        <f>SUM(K3:K9)</f>
        <v>6395</v>
      </c>
      <c r="L10" s="4" t="s">
        <v>43</v>
      </c>
      <c r="M10" s="11">
        <f>SUM(M3:M9)</f>
        <v>57368</v>
      </c>
    </row>
  </sheetData>
  <mergeCells count="3">
    <mergeCell ref="A1:M1"/>
    <mergeCell ref="A10:B10"/>
    <mergeCell ref="D3:D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么么爱啵啵</cp:lastModifiedBy>
  <dcterms:created xsi:type="dcterms:W3CDTF">2006-09-16T00:00:00Z</dcterms:created>
  <dcterms:modified xsi:type="dcterms:W3CDTF">2019-06-04T09:55:22Z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2052-11.1.0.8765</vt:lpwstr>
  </property>
</Properties>
</file>